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activeTab="1"/>
  </bookViews>
  <sheets>
    <sheet name="Summary" sheetId="1" r:id="rId1"/>
    <sheet name="details" sheetId="2" r:id="rId2"/>
  </sheets>
  <definedNames>
    <definedName name="_xlnm.Print_Titles" localSheetId="1">'details'!$1:$2</definedName>
  </definedNames>
  <calcPr fullCalcOnLoad="1"/>
</workbook>
</file>

<file path=xl/sharedStrings.xml><?xml version="1.0" encoding="utf-8"?>
<sst xmlns="http://schemas.openxmlformats.org/spreadsheetml/2006/main" count="64" uniqueCount="36">
  <si>
    <t>Jan</t>
  </si>
  <si>
    <t>Association</t>
  </si>
  <si>
    <t>Trade Union</t>
  </si>
  <si>
    <t>Registration:</t>
  </si>
  <si>
    <t>Cases referred to Court:</t>
  </si>
  <si>
    <t>Amendments to Rules:</t>
  </si>
  <si>
    <t>Inspections carried out:</t>
  </si>
  <si>
    <t>Complaints received:</t>
  </si>
  <si>
    <t>Complaints disposed:</t>
  </si>
  <si>
    <t>Cancellation:</t>
  </si>
  <si>
    <t>Number of amendment of rules registered</t>
  </si>
  <si>
    <t>Number of Inspections  carried out</t>
  </si>
  <si>
    <t xml:space="preserve">Number of complaints received </t>
  </si>
  <si>
    <t>Number of  cancellation of registration</t>
  </si>
  <si>
    <t>Number of cases referred to courts</t>
  </si>
  <si>
    <t>Number of registrations</t>
  </si>
  <si>
    <t xml:space="preserve">Number of complaints (new &amp; outstanding Cases) disposed of </t>
  </si>
  <si>
    <t xml:space="preserve"> STATISTICAL DATA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</si>
  <si>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</si>
  <si>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</si>
  <si>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</si>
  <si>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</si>
  <si>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</si>
  <si>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</si>
  <si>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</si>
  <si>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</si>
  <si>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</si>
  <si>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</si>
  <si>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</si>
  <si>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</si>
  <si>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Apr</t>
  </si>
  <si>
    <t>Jun</t>
  </si>
  <si>
    <t>Jul</t>
  </si>
  <si>
    <t xml:space="preserve">Association and Trade Union </t>
  </si>
  <si>
    <t>no.of associations</t>
  </si>
  <si>
    <t>no.of trade unions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</si>
</sst>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="84" zoomScaleNormal="84" zoomScalePageLayoutView="0" workbookViewId="0" topLeftCell="A1">
      <selection activeCell="B3" sqref="B3"/>
    </sheetView>
  </sheetViews>
  <sheetFormatPr defaultColWidth="9.140625" defaultRowHeight="15"/>
  <cols>
    <col min="1" max="1" width="4.8515625" style="1" customWidth="1"/>
    <col min="2" max="2" width="31.140625" style="12" customWidth="1"/>
    <col min="3" max="3" width="7.28125" style="7" customWidth="1"/>
    <col min="4" max="15" width="7.28125" style="0" customWidth="1"/>
  </cols>
  <sheetData>
    <row r="1" spans="1:15" ht="48" customHeight="1">
      <c r="A1" s="27" t="s">
        <v>17</v>
      </c>
      <c r="B1" s="28"/>
      <c r="C1" s="27">
        <v>2017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4"/>
    </row>
    <row r="2" spans="1:15" s="3" customFormat="1" ht="69.75" customHeight="1">
      <c r="A2" s="8"/>
      <c r="B2" s="10" t="s">
        <v>33</v>
      </c>
      <c r="C2" s="8" t="s">
        <v>0</v>
      </c>
      <c r="D2" s="8" t="s">
        <v>18</v>
      </c>
      <c r="E2" s="8" t="s">
        <v>19</v>
      </c>
      <c r="F2" s="8" t="s">
        <v>30</v>
      </c>
      <c r="G2" s="8" t="s">
        <v>21</v>
      </c>
      <c r="H2" s="8" t="s">
        <v>31</v>
      </c>
      <c r="I2" s="8" t="s">
        <v>32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23" t="s">
        <v>29</v>
      </c>
    </row>
    <row r="3" spans="1:15" s="5" customFormat="1" ht="54.75" customHeight="1">
      <c r="A3" s="9">
        <v>1</v>
      </c>
      <c r="B3" s="11" t="s">
        <v>15</v>
      </c>
      <c r="C3" s="21">
        <f>details!C7</f>
        <v>23</v>
      </c>
      <c r="D3" s="21">
        <f>details!D7</f>
        <v>28</v>
      </c>
      <c r="E3" s="21">
        <f>details!E7</f>
        <v>31</v>
      </c>
      <c r="F3" s="21">
        <f>details!F7</f>
        <v>30</v>
      </c>
      <c r="G3" s="21">
        <f>details!G7</f>
        <v>58</v>
      </c>
      <c r="H3" s="21">
        <f>details!H7</f>
        <v>54</v>
      </c>
      <c r="I3" s="21">
        <f>details!I7</f>
        <v>20</v>
      </c>
      <c r="J3" s="21">
        <f>details!J7</f>
        <v>10</v>
      </c>
      <c r="K3" s="21">
        <f>details!K7</f>
        <v>19</v>
      </c>
      <c r="L3" s="21">
        <f>details!L7</f>
        <v>46</v>
      </c>
      <c r="M3" s="21">
        <f>details!M7</f>
        <v>50</v>
      </c>
      <c r="N3" s="21">
        <f>details!N7</f>
        <v>36</v>
      </c>
      <c r="O3" s="9">
        <f>SUM(C3:N3)</f>
        <v>405</v>
      </c>
    </row>
    <row r="4" spans="1:15" s="5" customFormat="1" ht="54.75" customHeight="1">
      <c r="A4" s="9">
        <v>2</v>
      </c>
      <c r="B4" s="11" t="s">
        <v>10</v>
      </c>
      <c r="C4" s="21">
        <f>details!C13</f>
        <v>9</v>
      </c>
      <c r="D4" s="21">
        <f>details!D13</f>
        <v>11</v>
      </c>
      <c r="E4" s="21">
        <f>details!E13</f>
        <v>18</v>
      </c>
      <c r="F4" s="21">
        <f>details!F13</f>
        <v>16</v>
      </c>
      <c r="G4" s="21">
        <f>details!G13</f>
        <v>10</v>
      </c>
      <c r="H4" s="21">
        <f>details!H13</f>
        <v>19</v>
      </c>
      <c r="I4" s="21">
        <f>details!I13</f>
        <v>8</v>
      </c>
      <c r="J4" s="21">
        <f>details!J13</f>
        <v>9</v>
      </c>
      <c r="K4" s="21">
        <f>details!K13</f>
        <v>12</v>
      </c>
      <c r="L4" s="21">
        <f>details!L13</f>
        <v>22</v>
      </c>
      <c r="M4" s="21">
        <f>details!M13</f>
        <v>18</v>
      </c>
      <c r="N4" s="21">
        <f>details!N13</f>
        <v>32</v>
      </c>
      <c r="O4" s="9">
        <f aca="true" t="shared" si="0" ref="O4:O9">SUM(C4:N4)</f>
        <v>184</v>
      </c>
    </row>
    <row r="5" spans="1:15" s="5" customFormat="1" ht="54.75" customHeight="1">
      <c r="A5" s="9">
        <v>3</v>
      </c>
      <c r="B5" s="11" t="s">
        <v>11</v>
      </c>
      <c r="C5" s="21">
        <f>details!C19</f>
        <v>48</v>
      </c>
      <c r="D5" s="21">
        <f>details!D19</f>
        <v>209</v>
      </c>
      <c r="E5" s="21">
        <f>details!E19</f>
        <v>175</v>
      </c>
      <c r="F5" s="21">
        <f>details!F19</f>
        <v>100</v>
      </c>
      <c r="G5" s="21">
        <f>details!G19</f>
        <v>132</v>
      </c>
      <c r="H5" s="21">
        <f>details!H19</f>
        <v>83</v>
      </c>
      <c r="I5" s="21">
        <f>details!I19</f>
        <v>64</v>
      </c>
      <c r="J5" s="21">
        <f>details!J19</f>
        <v>81</v>
      </c>
      <c r="K5" s="21">
        <f>details!K19</f>
        <v>93</v>
      </c>
      <c r="L5" s="21">
        <f>details!L19</f>
        <v>93</v>
      </c>
      <c r="M5" s="21">
        <f>details!M19</f>
        <v>66</v>
      </c>
      <c r="N5" s="21">
        <f>details!N19</f>
        <v>32</v>
      </c>
      <c r="O5" s="9">
        <f t="shared" si="0"/>
        <v>1176</v>
      </c>
    </row>
    <row r="6" spans="1:15" s="5" customFormat="1" ht="54.75" customHeight="1">
      <c r="A6" s="9">
        <v>4</v>
      </c>
      <c r="B6" s="11" t="s">
        <v>12</v>
      </c>
      <c r="C6" s="21">
        <f>details!C25</f>
        <v>14</v>
      </c>
      <c r="D6" s="21">
        <f>details!D25</f>
        <v>12</v>
      </c>
      <c r="E6" s="21">
        <f>details!E25</f>
        <v>48</v>
      </c>
      <c r="F6" s="21">
        <f>details!F25</f>
        <v>34</v>
      </c>
      <c r="G6" s="21">
        <f>details!G25</f>
        <v>23</v>
      </c>
      <c r="H6" s="21">
        <f>details!H25</f>
        <v>10</v>
      </c>
      <c r="I6" s="21">
        <f>details!I25</f>
        <v>6</v>
      </c>
      <c r="J6" s="21">
        <f>details!J25</f>
        <v>11</v>
      </c>
      <c r="K6" s="21">
        <f>details!K25</f>
        <v>7</v>
      </c>
      <c r="L6" s="21">
        <f>details!L25</f>
        <v>21</v>
      </c>
      <c r="M6" s="21">
        <f>details!M25</f>
        <v>13</v>
      </c>
      <c r="N6" s="21">
        <f>details!N25</f>
        <v>9</v>
      </c>
      <c r="O6" s="9">
        <f t="shared" si="0"/>
        <v>208</v>
      </c>
    </row>
    <row r="7" spans="1:15" s="5" customFormat="1" ht="54.75" customHeight="1">
      <c r="A7" s="9">
        <v>5</v>
      </c>
      <c r="B7" s="11" t="s">
        <v>16</v>
      </c>
      <c r="C7" s="21">
        <f>details!C31</f>
        <v>3</v>
      </c>
      <c r="D7" s="21">
        <f>details!D31</f>
        <v>11</v>
      </c>
      <c r="E7" s="21">
        <f>details!E31</f>
        <v>14</v>
      </c>
      <c r="F7" s="21">
        <f>details!F31</f>
        <v>17</v>
      </c>
      <c r="G7" s="21">
        <f>details!G31</f>
        <v>3</v>
      </c>
      <c r="H7" s="21">
        <f>details!H31</f>
        <v>11</v>
      </c>
      <c r="I7" s="21">
        <f>details!I31</f>
        <v>7</v>
      </c>
      <c r="J7" s="21">
        <f>details!J31</f>
        <v>15</v>
      </c>
      <c r="K7" s="21">
        <f>details!K31</f>
        <v>8</v>
      </c>
      <c r="L7" s="21">
        <f>details!L31</f>
        <v>20</v>
      </c>
      <c r="M7" s="21">
        <f>details!M31</f>
        <v>5</v>
      </c>
      <c r="N7" s="21">
        <f>details!N31</f>
        <v>10</v>
      </c>
      <c r="O7" s="9">
        <f t="shared" si="0"/>
        <v>124</v>
      </c>
    </row>
    <row r="8" spans="1:15" s="5" customFormat="1" ht="54.75" customHeight="1">
      <c r="A8" s="9">
        <v>6</v>
      </c>
      <c r="B8" s="11" t="s">
        <v>13</v>
      </c>
      <c r="C8" s="21">
        <f>details!C37</f>
        <v>17</v>
      </c>
      <c r="D8" s="21">
        <f>details!D37</f>
        <v>9</v>
      </c>
      <c r="E8" s="21">
        <f>details!E37</f>
        <v>7</v>
      </c>
      <c r="F8" s="21">
        <f>details!F37</f>
        <v>5</v>
      </c>
      <c r="G8" s="21">
        <f>details!G37</f>
        <v>4</v>
      </c>
      <c r="H8" s="21">
        <f>details!H37</f>
        <v>6</v>
      </c>
      <c r="I8" s="21">
        <f>details!I37</f>
        <v>0</v>
      </c>
      <c r="J8" s="21">
        <f>details!J37</f>
        <v>1</v>
      </c>
      <c r="K8" s="21">
        <f>details!K37</f>
        <v>5</v>
      </c>
      <c r="L8" s="21">
        <f>details!L37</f>
        <v>4</v>
      </c>
      <c r="M8" s="21">
        <f>details!M37</f>
        <v>15</v>
      </c>
      <c r="N8" s="21">
        <f>details!N37</f>
        <v>15</v>
      </c>
      <c r="O8" s="9">
        <f>SUM(C8:N8)</f>
        <v>88</v>
      </c>
    </row>
    <row r="9" spans="1:15" s="5" customFormat="1" ht="54.75" customHeight="1">
      <c r="A9" s="9">
        <v>7</v>
      </c>
      <c r="B9" s="11" t="s">
        <v>14</v>
      </c>
      <c r="C9" s="21">
        <f>details!C43</f>
        <v>0</v>
      </c>
      <c r="D9" s="21">
        <f>details!D43</f>
        <v>0</v>
      </c>
      <c r="E9" s="21">
        <f>details!E43</f>
        <v>0</v>
      </c>
      <c r="F9" s="21">
        <f>details!F43</f>
        <v>0</v>
      </c>
      <c r="G9" s="21">
        <f>details!G43</f>
        <v>0</v>
      </c>
      <c r="H9" s="21">
        <f>details!H43</f>
        <v>0</v>
      </c>
      <c r="I9" s="21">
        <f>details!I43</f>
        <v>0</v>
      </c>
      <c r="J9" s="21">
        <f>details!J43</f>
        <v>0</v>
      </c>
      <c r="K9" s="21">
        <f>details!K43</f>
        <v>0</v>
      </c>
      <c r="L9" s="21">
        <f>details!L43</f>
        <v>0</v>
      </c>
      <c r="M9" s="21">
        <f>details!M43</f>
        <v>0</v>
      </c>
      <c r="N9" s="21">
        <f>details!N43</f>
        <v>0</v>
      </c>
      <c r="O9" s="9">
        <f t="shared" si="0"/>
        <v>0</v>
      </c>
    </row>
    <row r="10" spans="3:14" ht="15"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3:14" ht="15"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2">
    <mergeCell ref="A1:B1"/>
    <mergeCell ref="C1:N1"/>
  </mergeCells>
  <printOptions gridLines="1"/>
  <pageMargins left="0" right="0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9" zoomScaleNormal="89" zoomScalePageLayoutView="0" workbookViewId="0" topLeftCell="B1">
      <selection activeCell="Q11" sqref="Q11"/>
    </sheetView>
  </sheetViews>
  <sheetFormatPr defaultColWidth="9.140625" defaultRowHeight="15"/>
  <cols>
    <col min="1" max="1" width="3.00390625" style="1" customWidth="1"/>
    <col min="2" max="2" width="23.28125" style="0" customWidth="1"/>
    <col min="3" max="3" width="6.7109375" style="1" customWidth="1"/>
    <col min="4" max="4" width="6.7109375" style="25" customWidth="1"/>
    <col min="5" max="14" width="6.7109375" style="0" customWidth="1"/>
    <col min="15" max="15" width="6.7109375" style="1" customWidth="1"/>
  </cols>
  <sheetData>
    <row r="1" spans="1:15" ht="21.75" customHeight="1">
      <c r="A1" s="13"/>
      <c r="B1" s="13"/>
      <c r="C1" s="30">
        <v>2018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" customFormat="1" ht="24.75" customHeight="1">
      <c r="A2" s="4"/>
      <c r="B2" s="3"/>
      <c r="C2" s="4" t="s">
        <v>0</v>
      </c>
      <c r="D2" s="4" t="s">
        <v>18</v>
      </c>
      <c r="E2" s="14" t="s">
        <v>19</v>
      </c>
      <c r="F2" s="14" t="s">
        <v>20</v>
      </c>
      <c r="G2" s="14" t="s">
        <v>21</v>
      </c>
      <c r="H2" s="14" t="s">
        <v>22</v>
      </c>
      <c r="I2" s="14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14" t="s">
        <v>29</v>
      </c>
    </row>
    <row r="3" spans="1:6" ht="24.75" customHeight="1">
      <c r="A3" s="6">
        <v>1</v>
      </c>
      <c r="B3" s="3" t="s">
        <v>3</v>
      </c>
      <c r="C3" s="6"/>
      <c r="E3" s="1"/>
      <c r="F3" s="1"/>
    </row>
    <row r="4" spans="1:15" ht="24.75" customHeight="1">
      <c r="A4" s="6"/>
      <c r="B4" s="5" t="s">
        <v>1</v>
      </c>
      <c r="C4" s="15">
        <v>22</v>
      </c>
      <c r="D4" s="26">
        <v>28</v>
      </c>
      <c r="E4" s="19">
        <v>29</v>
      </c>
      <c r="F4" s="19">
        <v>29</v>
      </c>
      <c r="G4" s="19">
        <v>58</v>
      </c>
      <c r="H4" s="19">
        <v>54</v>
      </c>
      <c r="I4" s="19">
        <v>20</v>
      </c>
      <c r="J4" s="19">
        <v>8</v>
      </c>
      <c r="K4" s="19">
        <v>19</v>
      </c>
      <c r="L4" s="19">
        <v>46</v>
      </c>
      <c r="M4" s="19">
        <v>48</v>
      </c>
      <c r="N4" s="19">
        <v>36</v>
      </c>
      <c r="O4" s="19">
        <f>SUM(C4:N4)</f>
        <v>397</v>
      </c>
    </row>
    <row r="5" spans="1:15" ht="24.75" customHeight="1">
      <c r="A5" s="6"/>
      <c r="B5" s="5" t="s">
        <v>2</v>
      </c>
      <c r="C5" s="15">
        <v>1</v>
      </c>
      <c r="D5" s="26">
        <v>0</v>
      </c>
      <c r="E5" s="19">
        <v>2</v>
      </c>
      <c r="F5" s="19">
        <v>1</v>
      </c>
      <c r="G5" s="19">
        <v>0</v>
      </c>
      <c r="H5" s="19">
        <v>0</v>
      </c>
      <c r="I5" s="19">
        <v>0</v>
      </c>
      <c r="J5" s="19">
        <v>2</v>
      </c>
      <c r="K5" s="19">
        <v>0</v>
      </c>
      <c r="L5" s="19">
        <v>0</v>
      </c>
      <c r="M5" s="19">
        <v>2</v>
      </c>
      <c r="N5" s="19">
        <v>0</v>
      </c>
      <c r="O5" s="19">
        <f>SUM(C5:N5)</f>
        <v>8</v>
      </c>
    </row>
    <row r="6" spans="1:15" ht="24.75" customHeight="1">
      <c r="A6" s="6"/>
      <c r="B6" s="5"/>
      <c r="C6" s="15"/>
      <c r="D6" s="2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4.75" customHeight="1" thickBot="1">
      <c r="A7" s="6"/>
      <c r="B7" s="5"/>
      <c r="C7" s="16">
        <f>SUM(C4:C6)</f>
        <v>23</v>
      </c>
      <c r="D7" s="16">
        <f>SUM(D4:D6)</f>
        <v>28</v>
      </c>
      <c r="E7" s="16">
        <f aca="true" t="shared" si="0" ref="E7:O7">SUM(E4:E6)</f>
        <v>31</v>
      </c>
      <c r="F7" s="16">
        <f t="shared" si="0"/>
        <v>30</v>
      </c>
      <c r="G7" s="16">
        <f t="shared" si="0"/>
        <v>58</v>
      </c>
      <c r="H7" s="16">
        <f t="shared" si="0"/>
        <v>54</v>
      </c>
      <c r="I7" s="16">
        <f t="shared" si="0"/>
        <v>20</v>
      </c>
      <c r="J7" s="16">
        <f t="shared" si="0"/>
        <v>10</v>
      </c>
      <c r="K7" s="16">
        <f t="shared" si="0"/>
        <v>19</v>
      </c>
      <c r="L7" s="16">
        <f t="shared" si="0"/>
        <v>46</v>
      </c>
      <c r="M7" s="16">
        <f t="shared" si="0"/>
        <v>50</v>
      </c>
      <c r="N7" s="16">
        <f t="shared" si="0"/>
        <v>36</v>
      </c>
      <c r="O7" s="16">
        <f t="shared" si="0"/>
        <v>405</v>
      </c>
    </row>
    <row r="8" spans="1:15" ht="18" customHeight="1" thickTop="1">
      <c r="A8" s="6"/>
      <c r="B8" s="5"/>
      <c r="C8" s="15"/>
      <c r="D8" s="26"/>
      <c r="E8" s="19"/>
      <c r="F8" s="19"/>
      <c r="G8" s="20"/>
      <c r="H8" s="20"/>
      <c r="I8" s="20"/>
      <c r="J8" s="20"/>
      <c r="K8" s="20"/>
      <c r="L8" s="20"/>
      <c r="M8" s="20"/>
      <c r="N8" s="20"/>
      <c r="O8" s="19"/>
    </row>
    <row r="9" spans="1:15" ht="24.75" customHeight="1">
      <c r="A9" s="6">
        <v>2</v>
      </c>
      <c r="B9" s="3" t="s">
        <v>5</v>
      </c>
      <c r="C9" s="15"/>
      <c r="D9" s="26"/>
      <c r="E9" s="19"/>
      <c r="F9" s="19"/>
      <c r="G9" s="20"/>
      <c r="H9" s="20"/>
      <c r="I9" s="20"/>
      <c r="J9" s="20"/>
      <c r="K9" s="20"/>
      <c r="L9" s="20"/>
      <c r="M9" s="20"/>
      <c r="N9" s="20"/>
      <c r="O9" s="19"/>
    </row>
    <row r="10" spans="1:15" ht="24.75" customHeight="1">
      <c r="A10" s="6"/>
      <c r="B10" s="5" t="s">
        <v>1</v>
      </c>
      <c r="C10" s="15">
        <v>8</v>
      </c>
      <c r="D10" s="26">
        <v>11</v>
      </c>
      <c r="E10" s="19">
        <v>13</v>
      </c>
      <c r="F10" s="19">
        <v>16</v>
      </c>
      <c r="G10" s="19">
        <v>10</v>
      </c>
      <c r="H10" s="19">
        <v>15</v>
      </c>
      <c r="I10" s="19">
        <v>8</v>
      </c>
      <c r="J10" s="19">
        <v>7</v>
      </c>
      <c r="K10" s="19">
        <v>11</v>
      </c>
      <c r="L10" s="19">
        <v>22</v>
      </c>
      <c r="M10" s="19">
        <v>17</v>
      </c>
      <c r="N10" s="19">
        <v>31</v>
      </c>
      <c r="O10" s="19">
        <f>SUM(C10:N10)</f>
        <v>169</v>
      </c>
    </row>
    <row r="11" spans="1:15" ht="24.75" customHeight="1">
      <c r="A11" s="6"/>
      <c r="B11" s="5" t="s">
        <v>2</v>
      </c>
      <c r="C11" s="15">
        <v>1</v>
      </c>
      <c r="D11" s="26">
        <v>0</v>
      </c>
      <c r="E11" s="19">
        <v>5</v>
      </c>
      <c r="F11" s="19">
        <v>0</v>
      </c>
      <c r="G11" s="19">
        <v>0</v>
      </c>
      <c r="H11" s="19">
        <v>4</v>
      </c>
      <c r="I11" s="19">
        <v>0</v>
      </c>
      <c r="J11" s="19">
        <v>2</v>
      </c>
      <c r="K11" s="19">
        <v>1</v>
      </c>
      <c r="L11" s="19">
        <v>0</v>
      </c>
      <c r="M11" s="19">
        <v>1</v>
      </c>
      <c r="N11" s="19">
        <v>1</v>
      </c>
      <c r="O11" s="19">
        <f>SUM(C11:N11)</f>
        <v>15</v>
      </c>
    </row>
    <row r="12" spans="1:15" ht="24.75" customHeight="1">
      <c r="A12" s="6"/>
      <c r="B12" s="5"/>
      <c r="C12" s="15"/>
      <c r="D12" s="2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4.75" customHeight="1" thickBot="1">
      <c r="A13" s="6"/>
      <c r="B13" s="5"/>
      <c r="C13" s="16">
        <f aca="true" t="shared" si="1" ref="C13:O13">SUM(C10:C12)</f>
        <v>9</v>
      </c>
      <c r="D13" s="16">
        <f>SUM(D10:D12)</f>
        <v>11</v>
      </c>
      <c r="E13" s="16">
        <f t="shared" si="1"/>
        <v>18</v>
      </c>
      <c r="F13" s="16">
        <f t="shared" si="1"/>
        <v>16</v>
      </c>
      <c r="G13" s="16">
        <f t="shared" si="1"/>
        <v>10</v>
      </c>
      <c r="H13" s="16">
        <f t="shared" si="1"/>
        <v>19</v>
      </c>
      <c r="I13" s="16">
        <f t="shared" si="1"/>
        <v>8</v>
      </c>
      <c r="J13" s="16">
        <f t="shared" si="1"/>
        <v>9</v>
      </c>
      <c r="K13" s="16">
        <f t="shared" si="1"/>
        <v>12</v>
      </c>
      <c r="L13" s="16">
        <f t="shared" si="1"/>
        <v>22</v>
      </c>
      <c r="M13" s="16">
        <f t="shared" si="1"/>
        <v>18</v>
      </c>
      <c r="N13" s="16">
        <f t="shared" si="1"/>
        <v>32</v>
      </c>
      <c r="O13" s="16">
        <f t="shared" si="1"/>
        <v>184</v>
      </c>
    </row>
    <row r="14" spans="1:15" ht="11.25" customHeight="1" thickTop="1">
      <c r="A14" s="6"/>
      <c r="B14" s="5"/>
      <c r="C14" s="15"/>
      <c r="D14" s="26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19"/>
    </row>
    <row r="15" spans="1:15" ht="24.75" customHeight="1">
      <c r="A15" s="6">
        <v>3</v>
      </c>
      <c r="B15" s="3" t="s">
        <v>6</v>
      </c>
      <c r="C15" s="15"/>
      <c r="D15" s="26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19"/>
    </row>
    <row r="16" spans="1:15" ht="24.75" customHeight="1">
      <c r="A16" s="6"/>
      <c r="B16" s="5" t="s">
        <v>1</v>
      </c>
      <c r="C16" s="15">
        <v>27</v>
      </c>
      <c r="D16" s="26">
        <v>44</v>
      </c>
      <c r="E16" s="19">
        <v>78</v>
      </c>
      <c r="F16" s="19">
        <v>21</v>
      </c>
      <c r="G16" s="19">
        <v>25</v>
      </c>
      <c r="H16" s="19">
        <v>83</v>
      </c>
      <c r="I16" s="19">
        <v>64</v>
      </c>
      <c r="J16" s="19">
        <v>81</v>
      </c>
      <c r="K16" s="19">
        <v>93</v>
      </c>
      <c r="L16" s="19">
        <v>91</v>
      </c>
      <c r="M16" s="19">
        <v>60</v>
      </c>
      <c r="N16" s="19">
        <v>28</v>
      </c>
      <c r="O16" s="19">
        <f>SUM(C16:N16)</f>
        <v>695</v>
      </c>
    </row>
    <row r="17" spans="1:15" ht="24.75" customHeight="1">
      <c r="A17" s="6"/>
      <c r="B17" s="5" t="s">
        <v>2</v>
      </c>
      <c r="C17" s="15">
        <v>21</v>
      </c>
      <c r="D17" s="26">
        <v>165</v>
      </c>
      <c r="E17" s="19">
        <v>97</v>
      </c>
      <c r="F17" s="19">
        <v>79</v>
      </c>
      <c r="G17" s="19">
        <v>107</v>
      </c>
      <c r="H17" s="19">
        <v>0</v>
      </c>
      <c r="I17" s="19">
        <v>0</v>
      </c>
      <c r="J17" s="19">
        <v>0</v>
      </c>
      <c r="K17" s="19">
        <v>0</v>
      </c>
      <c r="L17" s="19">
        <v>2</v>
      </c>
      <c r="M17" s="19">
        <v>6</v>
      </c>
      <c r="N17" s="19">
        <v>4</v>
      </c>
      <c r="O17" s="19">
        <f>SUM(C17:N17)</f>
        <v>481</v>
      </c>
    </row>
    <row r="18" spans="1:15" ht="24.75" customHeight="1">
      <c r="A18" s="6"/>
      <c r="B18" s="5"/>
      <c r="C18" s="15"/>
      <c r="D18" s="2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4.75" customHeight="1" thickBot="1">
      <c r="A19" s="6"/>
      <c r="B19" s="5"/>
      <c r="C19" s="16">
        <f>SUM(C16:C18)</f>
        <v>48</v>
      </c>
      <c r="D19" s="16">
        <f>SUM(D16:D18)</f>
        <v>209</v>
      </c>
      <c r="E19" s="16">
        <f aca="true" t="shared" si="2" ref="E19:O19">SUM(E16:E18)</f>
        <v>175</v>
      </c>
      <c r="F19" s="16">
        <f t="shared" si="2"/>
        <v>100</v>
      </c>
      <c r="G19" s="16">
        <f t="shared" si="2"/>
        <v>132</v>
      </c>
      <c r="H19" s="16">
        <f t="shared" si="2"/>
        <v>83</v>
      </c>
      <c r="I19" s="16">
        <f t="shared" si="2"/>
        <v>64</v>
      </c>
      <c r="J19" s="16">
        <f t="shared" si="2"/>
        <v>81</v>
      </c>
      <c r="K19" s="16">
        <f t="shared" si="2"/>
        <v>93</v>
      </c>
      <c r="L19" s="16">
        <f t="shared" si="2"/>
        <v>93</v>
      </c>
      <c r="M19" s="16">
        <f t="shared" si="2"/>
        <v>66</v>
      </c>
      <c r="N19" s="16">
        <f t="shared" si="2"/>
        <v>32</v>
      </c>
      <c r="O19" s="16">
        <f t="shared" si="2"/>
        <v>1176</v>
      </c>
    </row>
    <row r="20" spans="1:15" ht="14.25" customHeight="1" thickTop="1">
      <c r="A20" s="6"/>
      <c r="B20" s="5"/>
      <c r="C20" s="15"/>
      <c r="D20" s="26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19"/>
    </row>
    <row r="21" spans="1:15" ht="24.75" customHeight="1">
      <c r="A21" s="6">
        <v>4</v>
      </c>
      <c r="B21" s="3" t="s">
        <v>7</v>
      </c>
      <c r="C21" s="15"/>
      <c r="D21" s="26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19"/>
    </row>
    <row r="22" spans="1:15" ht="24.75" customHeight="1">
      <c r="A22" s="6"/>
      <c r="B22" s="5" t="s">
        <v>1</v>
      </c>
      <c r="C22" s="15">
        <v>14</v>
      </c>
      <c r="D22" s="26">
        <v>9</v>
      </c>
      <c r="E22" s="19">
        <v>40</v>
      </c>
      <c r="F22" s="19">
        <v>26</v>
      </c>
      <c r="G22" s="19">
        <v>17</v>
      </c>
      <c r="H22" s="19">
        <v>8</v>
      </c>
      <c r="I22" s="19">
        <v>6</v>
      </c>
      <c r="J22" s="19">
        <v>11</v>
      </c>
      <c r="K22" s="19">
        <v>7</v>
      </c>
      <c r="L22" s="19">
        <v>21</v>
      </c>
      <c r="M22" s="19">
        <v>13</v>
      </c>
      <c r="N22" s="19">
        <v>9</v>
      </c>
      <c r="O22" s="19">
        <f>SUM(C22:N22)</f>
        <v>181</v>
      </c>
    </row>
    <row r="23" spans="1:15" ht="24.75" customHeight="1">
      <c r="A23" s="6"/>
      <c r="B23" s="5" t="s">
        <v>2</v>
      </c>
      <c r="C23" s="15">
        <v>0</v>
      </c>
      <c r="D23" s="26">
        <v>3</v>
      </c>
      <c r="E23" s="19">
        <v>8</v>
      </c>
      <c r="F23" s="19">
        <v>8</v>
      </c>
      <c r="G23" s="19">
        <v>6</v>
      </c>
      <c r="H23" s="19">
        <v>2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f>SUM(C23:N23)</f>
        <v>27</v>
      </c>
    </row>
    <row r="24" spans="1:15" ht="24.75" customHeight="1">
      <c r="A24" s="6"/>
      <c r="B24" s="5"/>
      <c r="C24" s="15"/>
      <c r="D24" s="2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24.75" customHeight="1" thickBot="1">
      <c r="A25" s="6"/>
      <c r="B25" s="5"/>
      <c r="C25" s="16">
        <f>SUM(C22:C24)</f>
        <v>14</v>
      </c>
      <c r="D25" s="16">
        <f>SUM(D22:D24)</f>
        <v>12</v>
      </c>
      <c r="E25" s="16">
        <f aca="true" t="shared" si="3" ref="E25:O25">SUM(E22:E24)</f>
        <v>48</v>
      </c>
      <c r="F25" s="16">
        <f t="shared" si="3"/>
        <v>34</v>
      </c>
      <c r="G25" s="16">
        <f t="shared" si="3"/>
        <v>23</v>
      </c>
      <c r="H25" s="16">
        <f t="shared" si="3"/>
        <v>10</v>
      </c>
      <c r="I25" s="16">
        <f t="shared" si="3"/>
        <v>6</v>
      </c>
      <c r="J25" s="16">
        <f t="shared" si="3"/>
        <v>11</v>
      </c>
      <c r="K25" s="16">
        <f t="shared" si="3"/>
        <v>7</v>
      </c>
      <c r="L25" s="16">
        <f t="shared" si="3"/>
        <v>21</v>
      </c>
      <c r="M25" s="16">
        <f t="shared" si="3"/>
        <v>13</v>
      </c>
      <c r="N25" s="16">
        <f t="shared" si="3"/>
        <v>9</v>
      </c>
      <c r="O25" s="16">
        <f t="shared" si="3"/>
        <v>208</v>
      </c>
    </row>
    <row r="26" spans="1:15" ht="24.75" customHeight="1" thickTop="1">
      <c r="A26" s="6"/>
      <c r="B26" s="5"/>
      <c r="C26" s="18"/>
      <c r="D26" s="26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19"/>
    </row>
    <row r="27" spans="1:15" ht="24.75" customHeight="1">
      <c r="A27" s="6">
        <v>5</v>
      </c>
      <c r="B27" s="3" t="s">
        <v>8</v>
      </c>
      <c r="C27" s="18"/>
      <c r="D27" s="26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19"/>
    </row>
    <row r="28" spans="1:15" ht="24.75" customHeight="1">
      <c r="A28" s="6"/>
      <c r="B28" s="5" t="s">
        <v>1</v>
      </c>
      <c r="C28" s="18">
        <v>3</v>
      </c>
      <c r="D28" s="26">
        <v>11</v>
      </c>
      <c r="E28" s="19">
        <v>13</v>
      </c>
      <c r="F28" s="19">
        <v>17</v>
      </c>
      <c r="G28" s="19">
        <v>3</v>
      </c>
      <c r="H28" s="19">
        <v>10</v>
      </c>
      <c r="I28" s="19">
        <v>5</v>
      </c>
      <c r="J28" s="19">
        <v>12</v>
      </c>
      <c r="K28" s="19">
        <v>7</v>
      </c>
      <c r="L28" s="19">
        <v>16</v>
      </c>
      <c r="M28" s="19">
        <v>5</v>
      </c>
      <c r="N28" s="19">
        <v>8</v>
      </c>
      <c r="O28" s="19">
        <f>SUM(C28:N28)</f>
        <v>110</v>
      </c>
    </row>
    <row r="29" spans="1:15" ht="24.75" customHeight="1">
      <c r="A29" s="6"/>
      <c r="B29" s="5" t="s">
        <v>2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9">
        <v>1</v>
      </c>
      <c r="I29" s="19">
        <v>2</v>
      </c>
      <c r="J29" s="19">
        <v>3</v>
      </c>
      <c r="K29" s="19">
        <v>1</v>
      </c>
      <c r="L29" s="19">
        <v>4</v>
      </c>
      <c r="M29" s="19">
        <v>0</v>
      </c>
      <c r="N29" s="19">
        <v>2</v>
      </c>
      <c r="O29" s="19">
        <f>SUM(C29:N29)</f>
        <v>14</v>
      </c>
    </row>
    <row r="30" spans="1:15" ht="24.75" customHeight="1">
      <c r="A30" s="6"/>
      <c r="B30" s="5"/>
      <c r="C30" s="15"/>
      <c r="D30" s="2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24.75" customHeight="1" thickBot="1">
      <c r="A31" s="6"/>
      <c r="B31" s="5"/>
      <c r="C31" s="16">
        <f>SUM(C28:C30)</f>
        <v>3</v>
      </c>
      <c r="D31" s="16">
        <f>SUM(D28:D30)</f>
        <v>11</v>
      </c>
      <c r="E31" s="16">
        <f aca="true" t="shared" si="4" ref="E31:O31">SUM(E28:E30)</f>
        <v>14</v>
      </c>
      <c r="F31" s="16">
        <f t="shared" si="4"/>
        <v>17</v>
      </c>
      <c r="G31" s="16">
        <f t="shared" si="4"/>
        <v>3</v>
      </c>
      <c r="H31" s="16">
        <f t="shared" si="4"/>
        <v>11</v>
      </c>
      <c r="I31" s="16">
        <f t="shared" si="4"/>
        <v>7</v>
      </c>
      <c r="J31" s="16">
        <f t="shared" si="4"/>
        <v>15</v>
      </c>
      <c r="K31" s="16">
        <f t="shared" si="4"/>
        <v>8</v>
      </c>
      <c r="L31" s="16">
        <f t="shared" si="4"/>
        <v>20</v>
      </c>
      <c r="M31" s="16">
        <f t="shared" si="4"/>
        <v>5</v>
      </c>
      <c r="N31" s="16">
        <f t="shared" si="4"/>
        <v>10</v>
      </c>
      <c r="O31" s="16">
        <f t="shared" si="4"/>
        <v>124</v>
      </c>
    </row>
    <row r="32" spans="1:15" ht="24.75" customHeight="1" thickTop="1">
      <c r="A32" s="6"/>
      <c r="B32" s="5"/>
      <c r="C32" s="15"/>
      <c r="D32" s="26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19"/>
    </row>
    <row r="33" spans="1:15" ht="24.75" customHeight="1">
      <c r="A33" s="6">
        <v>6</v>
      </c>
      <c r="B33" s="3" t="s">
        <v>9</v>
      </c>
      <c r="C33" s="15"/>
      <c r="D33" s="26"/>
      <c r="E33" s="19"/>
      <c r="F33" s="19"/>
      <c r="G33" s="20"/>
      <c r="H33" s="20"/>
      <c r="I33" s="20"/>
      <c r="J33" s="20"/>
      <c r="K33" s="20"/>
      <c r="L33" s="20"/>
      <c r="M33" s="20"/>
      <c r="N33" s="20"/>
      <c r="O33" s="19"/>
    </row>
    <row r="34" spans="1:15" ht="24.75" customHeight="1">
      <c r="A34" s="6"/>
      <c r="B34" s="5" t="s">
        <v>1</v>
      </c>
      <c r="C34" s="15">
        <v>17</v>
      </c>
      <c r="D34" s="26">
        <v>9</v>
      </c>
      <c r="E34" s="19">
        <v>7</v>
      </c>
      <c r="F34" s="19">
        <v>5</v>
      </c>
      <c r="G34" s="19">
        <v>4</v>
      </c>
      <c r="H34" s="19">
        <v>6</v>
      </c>
      <c r="I34" s="19">
        <v>0</v>
      </c>
      <c r="J34" s="19">
        <v>1</v>
      </c>
      <c r="K34" s="19">
        <v>5</v>
      </c>
      <c r="L34" s="19">
        <v>4</v>
      </c>
      <c r="M34" s="19">
        <v>15</v>
      </c>
      <c r="N34" s="19">
        <v>13</v>
      </c>
      <c r="O34" s="19">
        <f>SUM(C34:N34)</f>
        <v>86</v>
      </c>
    </row>
    <row r="35" spans="1:15" ht="24.75" customHeight="1">
      <c r="A35" s="6"/>
      <c r="B35" s="5" t="s">
        <v>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2</v>
      </c>
      <c r="O35" s="19">
        <f>SUM(C35:N35)</f>
        <v>2</v>
      </c>
    </row>
    <row r="36" spans="1:15" ht="24.75" customHeight="1">
      <c r="A36" s="6"/>
      <c r="B36" s="5"/>
      <c r="C36" s="15"/>
      <c r="D36" s="2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24.75" customHeight="1" thickBot="1">
      <c r="A37" s="6"/>
      <c r="B37" s="5"/>
      <c r="C37" s="16">
        <f>SUM(C34:C36)</f>
        <v>17</v>
      </c>
      <c r="D37" s="16">
        <f>SUM(D34:D36)</f>
        <v>9</v>
      </c>
      <c r="E37" s="16">
        <f aca="true" t="shared" si="5" ref="E37:O37">SUM(E34:E36)</f>
        <v>7</v>
      </c>
      <c r="F37" s="16">
        <f t="shared" si="5"/>
        <v>5</v>
      </c>
      <c r="G37" s="16">
        <f t="shared" si="5"/>
        <v>4</v>
      </c>
      <c r="H37" s="16">
        <f t="shared" si="5"/>
        <v>6</v>
      </c>
      <c r="I37" s="16">
        <f t="shared" si="5"/>
        <v>0</v>
      </c>
      <c r="J37" s="16">
        <f t="shared" si="5"/>
        <v>1</v>
      </c>
      <c r="K37" s="16">
        <f t="shared" si="5"/>
        <v>5</v>
      </c>
      <c r="L37" s="16">
        <f t="shared" si="5"/>
        <v>4</v>
      </c>
      <c r="M37" s="16">
        <f t="shared" si="5"/>
        <v>15</v>
      </c>
      <c r="N37" s="16">
        <f t="shared" si="5"/>
        <v>15</v>
      </c>
      <c r="O37" s="16">
        <f t="shared" si="5"/>
        <v>88</v>
      </c>
    </row>
    <row r="38" spans="1:15" ht="24.75" customHeight="1" thickTop="1">
      <c r="A38" s="6"/>
      <c r="B38" s="5"/>
      <c r="C38" s="15"/>
      <c r="D38" s="26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19"/>
    </row>
    <row r="39" spans="1:15" ht="24.75" customHeight="1">
      <c r="A39" s="6">
        <v>7</v>
      </c>
      <c r="B39" s="3" t="s">
        <v>4</v>
      </c>
      <c r="C39" s="15"/>
      <c r="D39" s="26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19"/>
    </row>
    <row r="40" spans="1:15" ht="24.75" customHeight="1">
      <c r="A40" s="6"/>
      <c r="B40" s="5" t="s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9">
        <f>SUM(C40:N40)</f>
        <v>0</v>
      </c>
    </row>
    <row r="41" spans="1:15" ht="24.75" customHeight="1">
      <c r="A41" s="6"/>
      <c r="B41" s="5" t="s">
        <v>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9">
        <f>SUM(C41:N41)</f>
        <v>0</v>
      </c>
    </row>
    <row r="42" spans="1:15" ht="24.75" customHeight="1">
      <c r="A42" s="6"/>
      <c r="B42" s="5"/>
      <c r="C42" s="15"/>
      <c r="D42" s="2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4.75" customHeight="1" thickBot="1">
      <c r="A43" s="6"/>
      <c r="B43" s="5"/>
      <c r="C43" s="16">
        <f>SUM(C40:C42)</f>
        <v>0</v>
      </c>
      <c r="D43" s="16">
        <f>SUM(D40:D42)</f>
        <v>0</v>
      </c>
      <c r="E43" s="16">
        <f aca="true" t="shared" si="6" ref="E43:O43">SUM(E40:E42)</f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</row>
    <row r="44" ht="24.75" customHeight="1" thickTop="1"/>
    <row r="45" spans="2:6" ht="15.75">
      <c r="B45" s="3" t="s">
        <v>3</v>
      </c>
      <c r="C45" s="6"/>
      <c r="E45" s="1"/>
      <c r="F45" s="1"/>
    </row>
    <row r="46" spans="2:15" ht="15.75">
      <c r="B46" s="5" t="s">
        <v>1</v>
      </c>
      <c r="C46" s="15">
        <v>14</v>
      </c>
      <c r="D46" s="26">
        <v>29</v>
      </c>
      <c r="E46" s="19">
        <v>39</v>
      </c>
      <c r="F46" s="19">
        <v>60</v>
      </c>
      <c r="G46" s="19">
        <v>55</v>
      </c>
      <c r="H46" s="19">
        <v>35</v>
      </c>
      <c r="I46" s="19">
        <v>12</v>
      </c>
      <c r="J46" s="19">
        <v>37</v>
      </c>
      <c r="K46" s="19">
        <v>42</v>
      </c>
      <c r="L46" s="19">
        <v>37</v>
      </c>
      <c r="M46" s="19">
        <v>27</v>
      </c>
      <c r="N46" s="19">
        <v>27</v>
      </c>
      <c r="O46" s="19">
        <f>SUM(C46:N46)</f>
        <v>414</v>
      </c>
    </row>
    <row r="47" spans="2:15" ht="15.75">
      <c r="B47" s="5" t="s">
        <v>2</v>
      </c>
      <c r="C47" s="15">
        <v>0</v>
      </c>
      <c r="D47" s="26">
        <v>2</v>
      </c>
      <c r="E47" s="19">
        <v>0</v>
      </c>
      <c r="F47" s="19">
        <v>0</v>
      </c>
      <c r="G47" s="19">
        <v>1</v>
      </c>
      <c r="H47" s="19">
        <v>2</v>
      </c>
      <c r="I47" s="19">
        <v>0</v>
      </c>
      <c r="J47" s="19">
        <v>0</v>
      </c>
      <c r="K47" s="19">
        <v>2</v>
      </c>
      <c r="L47" s="19">
        <v>1</v>
      </c>
      <c r="M47" s="19">
        <v>1</v>
      </c>
      <c r="N47" s="19">
        <v>0</v>
      </c>
      <c r="O47" s="19">
        <f>SUM(C47:N47)</f>
        <v>9</v>
      </c>
    </row>
    <row r="48" spans="2:15" ht="15.75">
      <c r="B48" s="5"/>
      <c r="C48" s="15"/>
      <c r="D48" s="2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6.5" thickBot="1">
      <c r="B49" s="5"/>
      <c r="C49" s="16">
        <f>SUM(C46:C48)</f>
        <v>14</v>
      </c>
      <c r="D49" s="16">
        <f>SUM(D46:D48)</f>
        <v>31</v>
      </c>
      <c r="E49" s="16">
        <f aca="true" t="shared" si="7" ref="E49:O49">SUM(E46:E48)</f>
        <v>39</v>
      </c>
      <c r="F49" s="16">
        <f t="shared" si="7"/>
        <v>60</v>
      </c>
      <c r="G49" s="16">
        <f t="shared" si="7"/>
        <v>56</v>
      </c>
      <c r="H49" s="16">
        <f t="shared" si="7"/>
        <v>37</v>
      </c>
      <c r="I49" s="16">
        <f t="shared" si="7"/>
        <v>12</v>
      </c>
      <c r="J49" s="16">
        <f t="shared" si="7"/>
        <v>37</v>
      </c>
      <c r="K49" s="16">
        <f t="shared" si="7"/>
        <v>44</v>
      </c>
      <c r="L49" s="16">
        <f t="shared" si="7"/>
        <v>38</v>
      </c>
      <c r="M49" s="16">
        <f t="shared" si="7"/>
        <v>28</v>
      </c>
      <c r="N49" s="16">
        <f t="shared" si="7"/>
        <v>27</v>
      </c>
      <c r="O49" s="16">
        <f t="shared" si="7"/>
        <v>423</v>
      </c>
    </row>
    <row r="50" spans="2:15" ht="16.5" thickTop="1">
      <c r="B50" s="5"/>
      <c r="C50" s="15"/>
      <c r="D50" s="26"/>
      <c r="E50" s="19"/>
      <c r="F50" s="19"/>
      <c r="G50" s="20"/>
      <c r="H50" s="20"/>
      <c r="I50" s="20"/>
      <c r="J50" s="20"/>
      <c r="K50" s="20"/>
      <c r="L50" s="20"/>
      <c r="M50" s="20"/>
      <c r="N50" s="20"/>
      <c r="O50" s="19"/>
    </row>
    <row r="51" spans="2:15" ht="15.75">
      <c r="B51" s="3" t="s">
        <v>5</v>
      </c>
      <c r="C51" s="15"/>
      <c r="D51" s="26"/>
      <c r="E51" s="19"/>
      <c r="F51" s="19"/>
      <c r="G51" s="20"/>
      <c r="H51" s="20"/>
      <c r="I51" s="20"/>
      <c r="J51" s="20"/>
      <c r="K51" s="20"/>
      <c r="L51" s="20"/>
      <c r="M51" s="20"/>
      <c r="N51" s="20"/>
      <c r="O51" s="19"/>
    </row>
    <row r="52" spans="2:15" ht="15.75">
      <c r="B52" s="5" t="s">
        <v>1</v>
      </c>
      <c r="C52" s="15">
        <v>10</v>
      </c>
      <c r="D52" s="26">
        <v>15</v>
      </c>
      <c r="E52" s="19">
        <v>19</v>
      </c>
      <c r="F52" s="19">
        <v>22</v>
      </c>
      <c r="G52" s="19">
        <v>27</v>
      </c>
      <c r="H52" s="19">
        <v>22</v>
      </c>
      <c r="I52" s="19">
        <v>6</v>
      </c>
      <c r="J52" s="19">
        <v>24</v>
      </c>
      <c r="K52" s="19">
        <v>82</v>
      </c>
      <c r="L52" s="19">
        <v>87</v>
      </c>
      <c r="M52" s="19">
        <v>41</v>
      </c>
      <c r="N52" s="19">
        <v>19</v>
      </c>
      <c r="O52" s="19">
        <f>SUM(C52:N52)</f>
        <v>374</v>
      </c>
    </row>
    <row r="53" spans="2:15" ht="15.75">
      <c r="B53" s="5" t="s">
        <v>2</v>
      </c>
      <c r="C53" s="15">
        <v>1</v>
      </c>
      <c r="D53" s="26">
        <v>0</v>
      </c>
      <c r="E53" s="19">
        <v>1</v>
      </c>
      <c r="F53" s="19">
        <v>9</v>
      </c>
      <c r="G53" s="19">
        <v>5</v>
      </c>
      <c r="H53" s="19">
        <v>1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f>SUM(C53:N53)</f>
        <v>19</v>
      </c>
    </row>
    <row r="54" spans="2:15" ht="15.75">
      <c r="B54" s="5"/>
      <c r="C54" s="15"/>
      <c r="D54" s="2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6.5" thickBot="1">
      <c r="B55" s="5"/>
      <c r="C55" s="16">
        <f>SUM(C52:C54)</f>
        <v>11</v>
      </c>
      <c r="D55" s="16">
        <f>SUM(D52:D54)</f>
        <v>15</v>
      </c>
      <c r="E55" s="16">
        <f aca="true" t="shared" si="8" ref="E55:O55">SUM(E52:E54)</f>
        <v>20</v>
      </c>
      <c r="F55" s="16">
        <f t="shared" si="8"/>
        <v>31</v>
      </c>
      <c r="G55" s="16">
        <f t="shared" si="8"/>
        <v>32</v>
      </c>
      <c r="H55" s="16">
        <f t="shared" si="8"/>
        <v>23</v>
      </c>
      <c r="I55" s="16">
        <f t="shared" si="8"/>
        <v>6</v>
      </c>
      <c r="J55" s="16">
        <f t="shared" si="8"/>
        <v>24</v>
      </c>
      <c r="K55" s="16">
        <f t="shared" si="8"/>
        <v>82</v>
      </c>
      <c r="L55" s="16">
        <f t="shared" si="8"/>
        <v>87</v>
      </c>
      <c r="M55" s="16">
        <f t="shared" si="8"/>
        <v>43</v>
      </c>
      <c r="N55" s="16">
        <f t="shared" si="8"/>
        <v>19</v>
      </c>
      <c r="O55" s="16">
        <f t="shared" si="8"/>
        <v>393</v>
      </c>
    </row>
    <row r="56" ht="16.5" thickTop="1"/>
    <row r="57" ht="15.75">
      <c r="B57" t="s">
        <v>34</v>
      </c>
    </row>
    <row r="59" ht="15.75">
      <c r="B59" t="s">
        <v>35</v>
      </c>
    </row>
  </sheetData>
  <sheetProtection/>
  <mergeCells count="1">
    <mergeCell ref="C1:O1"/>
  </mergeCells>
  <printOptions gridLines="1"/>
  <pageMargins left="0.97" right="0.45" top="0.37" bottom="0.2" header="0.3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ROA</cp:lastModifiedBy>
  <cp:lastPrinted>2018-01-24T06:39:26Z</cp:lastPrinted>
  <dcterms:created xsi:type="dcterms:W3CDTF">2012-02-14T10:11:06Z</dcterms:created>
  <dcterms:modified xsi:type="dcterms:W3CDTF">2021-08-07T02:54:36Z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45900.0000000000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</Properties>
</file>